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10" yWindow="-110" windowWidth="19420" windowHeight="12300"/>
  </bookViews>
  <sheets>
    <sheet name="milestones" sheetId="1" r:id="rId1"/>
    <sheet name="timeline" sheetId="4" r:id="rId2"/>
    <sheet name="Info" sheetId="2" r:id="rId3"/>
    <sheet name="Diagrammdaten" sheetId="5" state="hidden" r:id="rId4"/>
  </sheets>
  <definedNames>
    <definedName name="DiagrammJahr">YEAR(Diagrammdaten!$B$4)</definedName>
    <definedName name="_xlnm.Print_Titles" localSheetId="0">milestones!$2:$2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B4" i="1" l="1"/>
  <c r="B3" i="1"/>
  <c r="B5" i="1"/>
  <c r="B6" i="1"/>
  <c r="B7" i="1"/>
  <c r="B8" i="1"/>
  <c r="B9" i="1"/>
  <c r="B10" i="1"/>
  <c r="B11" i="1"/>
  <c r="B12" i="1"/>
  <c r="B13" i="1"/>
  <c r="B14" i="1"/>
  <c r="B15" i="1"/>
  <c r="B16" i="1"/>
  <c r="C13" i="5" l="1"/>
  <c r="D13" i="5"/>
  <c r="C9" i="5"/>
  <c r="D9" i="5"/>
  <c r="C11" i="5"/>
  <c r="D11" i="5"/>
  <c r="C7" i="5"/>
  <c r="D7" i="5"/>
  <c r="C10" i="5"/>
  <c r="D10" i="5"/>
  <c r="C6" i="5"/>
  <c r="D6" i="5"/>
  <c r="C12" i="5"/>
  <c r="D12" i="5"/>
  <c r="C8" i="5"/>
  <c r="D8" i="5"/>
  <c r="C4" i="5"/>
  <c r="D4" i="5"/>
  <c r="C5" i="5"/>
  <c r="D5" i="5"/>
  <c r="B4" i="5" l="1"/>
  <c r="B5" i="5" l="1"/>
  <c r="B20" i="5"/>
  <c r="B3" i="4" s="1"/>
  <c r="C24" i="5"/>
  <c r="B6" i="5" l="1"/>
  <c r="B7" i="5" l="1"/>
  <c r="B8" i="5"/>
  <c r="B9" i="5" l="1"/>
  <c r="B21" i="5" l="1"/>
  <c r="C3" i="4" s="1"/>
  <c r="C25" i="5"/>
  <c r="B10" i="5"/>
  <c r="B11" i="5" l="1"/>
  <c r="B12" i="5" l="1"/>
  <c r="B13" i="5" l="1"/>
  <c r="C26" i="5" l="1"/>
  <c r="B22" i="5"/>
  <c r="D3" i="4" s="1"/>
</calcChain>
</file>

<file path=xl/sharedStrings.xml><?xml version="1.0" encoding="utf-8"?>
<sst xmlns="http://schemas.openxmlformats.org/spreadsheetml/2006/main" count="50" uniqueCount="50">
  <si>
    <t>Erstellen Sie einen Leitplan, indem Sie wichtige Meilensteine und Aktivitäten auf diesem Arbeitsblatt eingeben.
Der Titel dieses Arbeitsblatts befindet sich in Zelle C1. 
Informationen zur Verwendung dieses Arbeitsblatts, einschließlich Anweisungen für die Sprachausgabe, finden Sie auf dem Arbeitsblatt "Info".
Navigieren Sie weiterhin in Spalte A abwärts, um weitere Anweisungen anzuzeigen.</t>
  </si>
  <si>
    <t>Die Tabellenüberschriften befinden sich in den Zellen C2 bis E2. Verwenden Sie die Optionen zum Sortieren und Filtern, um zu sortieren oder bestimmte Einträge zu finden.
Geben Sie Meilensteine mit dem Datum ein, und legen Sie in der Tabelle ab Zelle C3 eine Position für den Meilenstein im Diagramm fest.
Spalte B wurde ausgeblendet. Das Diagramm wird aus diesen Daten generiert und verwendet eine Scrollleiste, um Abschnitte der Zeitachse anzuzeigen. Spalte B hilft bei der Bestimmung der darzustellenden Meilensteine, wenn die Scrollleiste schrittweise erhöht wird. 
Warnung: Das Löschen oder Ändern von Inhalten der Spalte B kann die Integrität der in diese Arbeitsmappe integrierten Diagrammerstellung stören.</t>
  </si>
  <si>
    <t>Geben Sie die Position zum Darstellen von Datum und Meilenstein in Zelle C1 ein. Geben Sie eine positive Zahl zwischen 1 und 3 ein, um den Meilenstein oberhalb der Zeitachse darzustellen. Geben Sie eine negative Zahl zwischen 1 und 3 ein, um den Meilenstein unterhalb der Zeitachse darzustellen.
Geben Sie das Datum und den Meilenstein oder die Aktivität in Spalte D und E in der Tabelle ein.
Wiederholen Sie dieses Muster für jede neue Zeile in der Tabelle rechts.
Beispieldaten stehen in den Zeilen 3 bis 26 zur Verfügung. Ändern oder löschen Sie Beispielinhalte, um Ihren eigenen Leitplan zu erstellen.
Fahren Sie mit Zelle A27 fort, um die nächste Anweisung zu erhalten.</t>
  </si>
  <si>
    <t>Um der Meilensteintabelle für den Leitplan weitere Zeilen hinzuzufügen, fügen Sie einfach eine neue Zeile über dieser hier ein.
Dieses Arbeitsblatt enthält keine weiteren Anweisungen.</t>
  </si>
  <si>
    <t>Nr.</t>
  </si>
  <si>
    <t>Position</t>
  </si>
  <si>
    <t>Datum</t>
  </si>
  <si>
    <t>Auf diesem Arbeitsblatt befindet sich ein Diagramm mit der Darstellung der Meilensteine vom Arbeitsblatt "Meilensteine". 
Die Jahre sind in den Zellen B2, C2 und D2 angegeben und weisen die Formatvorlage "Überschrift 3" auf.
Es werden jeweils 10 Meilensteine zugleich im Diagramm angezeigt. 
Verwenden Sie die Scrollleiste in den Zellen B4 bis D4, um im Leitplan zu navigieren.
Die Jahre der Zeitachse befinden sich in den Zellen B3 bis D3.
Dieses Arbeitsblatt enthält keine weiteren Anweisungen.</t>
  </si>
  <si>
    <t>Informationen zu dieser Arbeitsmappe</t>
  </si>
  <si>
    <t>Leitfaden für die Sprachausgabe</t>
  </si>
  <si>
    <t xml:space="preserve">Diese Arbeitsmappe enthält 4 Arbeitsblätter. 
Meilensteine
Leitplan
Info
Diagrammdaten (ausgeblendet)
Die Anweisungen für jedes Arbeitsblatt befinden sich in Spalte A ab Zelle A1 der einzelnen Arbeitsblätter. Sie sind in verborgenem Text geschrieben. Jeder Schritt führt Sie durch die Informationen in der betreffenden Zeile. Jeder nachfolgende Schritt fährt in den Zellen A2, A3 usw. fort, sofern nicht ausdrücklich anders angegeben. Beispielsweise kann der Anweisungstext etwa für den nächsten Schritt "Mit Zelle 6 fortfahren" besagen. 
Verborgener Text wird nicht gedruckt.
Um diese Anweisungen von einem der Arbeitsblätter zu entfernen, löschen Sie einfach Spalte A.
</t>
  </si>
  <si>
    <t xml:space="preserve">Dieser Leitfaden verwendet Positionen, um Meilensteine und Aktivitäten anzuordnen. Positionen können verwendet werden, um einem Meilenstein oder einer Aktivität mehr Gewicht zu verleihen. Passen Sie die Werte einfach entsprechend Ihrer bevorzugten Gewichtung an. Beispielsweise kann Meilenstein/Aktivität 3 ein höheres Gewicht als Meilenstein/Aktivität 2 haben. Um dies im Diagramm anzuzeigen, legen Sie den Positionswert für Meilenstein/Aktivität 3 auf einen höheren Wert als den für Meilenstein/Aktivität 2 fest.  
</t>
  </si>
  <si>
    <t>Dies ist die letzte Anweisung auf diesem Arbeitsblatt.</t>
  </si>
  <si>
    <t>Dieses Arbeitsblatt enthält Daten zum Erstellen der dynamischen Diagrammerstellung. Löschen Sie dieses Arbeitsblatt nicht!
Das Löschen dieses Arbeitsblatts könnte die dynamische Funktionsweise der Arbeitsmappe beschädigen.</t>
  </si>
  <si>
    <t>Der Titel für die Tabelle befindet sich in Zelle B2.</t>
  </si>
  <si>
    <t>Die Möglichkeit, durch den Leitplan zu scrollen, wird mithilfe eines Inkrementwerts umgesetzt. Der Titel für diese Funktion befindet sich in Zelle B15.
Eine Tabelle mit einer Überschrift und einem einzelnen Wert befindet sich in den Zellen B16 und B17.
Fahren Sie mit Zelle A19 fort, um die nächste Anweisung zu erhalten.</t>
  </si>
  <si>
    <t>Löschen Sie dieses Arbeitsblatt nicht!</t>
  </si>
  <si>
    <t>Inhalte für das dynamische Diagramm</t>
  </si>
  <si>
    <t>Scrollfunktion</t>
  </si>
  <si>
    <t>Zeileninkrement</t>
  </si>
  <si>
    <t>Jahr</t>
  </si>
  <si>
    <t>Erstes Datum</t>
  </si>
  <si>
    <t>Mittleres Datum</t>
  </si>
  <si>
    <t>Letztes Datum</t>
  </si>
  <si>
    <t>Ereignisse</t>
  </si>
  <si>
    <t>&lt;-- Jahr für die Anfangsposition des Leitplans</t>
  </si>
  <si>
    <t>&lt;-- Jahr für den mittleren Abschnitt des Leitplans. Beachten Sie, dass dieser Wert leer sein kann, wenn es sich um das gleiche Jahr wie an der Anfangsposition des Leitplans handelt</t>
  </si>
  <si>
    <t>&lt;-- Jahr für die letzte Position des Leitplans. Beachten Sie, dass dieser Wert leer sein kann, wenn es sich um das gleiche Jahr wie an der Anfangsposition des Leitplans handelt</t>
  </si>
  <si>
    <t>Die Tabellenüberschriften befinden sich in den Zellen B3 bis D3. 
Diese Tabelle wird automatisch auf der Grundlage der Inhalte aktualisiert, die auf dem Arbeitsblatt "Meilensteine" eingegeben wurden.
Warnung: Das Ändern oder Löschen von Inhalten in dieser Tabelle kann die Möglichkeit zur dynamischen Aktualisierung des Leitplan auf dem Arbeitsblatt "Leitplan" beeinträchtigen.
Fahren Sie mit Zelle A15 fort, um die nächste Anweisung zu erhalten.</t>
  </si>
  <si>
    <t>Das Leitplandiagramm zeichnet die Jahre für die Zeitachse. Zu diesem Zweck müssen die Jahre in der Liste der Meilensteine erfasst werden. 
Der Titel für diesen Abschnitt ist "Jahr" in Zelle B19. 
Die Jahreswerte werden in den Zellen C20 bis C22 automatisch erstellt.
Warnung: Das Löschen oder Ändern dieser Jahre kann sich auf die Genauigkeit der Diagrammerstellung des Leitplan auswirken.
Fahren Sie mit Zelle A24 fort, um die nächste Anweisung zu erhalten.</t>
  </si>
  <si>
    <t>Ringmarkierungen im Leitplan enthalten Datumswerte aus den dynamischen Diagramminhalten auf diesem Arbeitsblatt. Die Datumswerte sind das erstes Datum in Zelle C24, das mittleres Datum in Zelle C25 und das letztes Datum in Zelle C26.
Dieses Arbeitsblatt enthält keine weiteren Anweisungen.</t>
  </si>
  <si>
    <t>Promoting Mobility</t>
  </si>
  <si>
    <t>Interviewing Students</t>
  </si>
  <si>
    <t>Interviewing Companies</t>
  </si>
  <si>
    <t>Communication between Student and Company</t>
  </si>
  <si>
    <t>Pre-Stay</t>
  </si>
  <si>
    <t>Official Paperwork</t>
  </si>
  <si>
    <t>Finding a Project for Student</t>
  </si>
  <si>
    <t>Seminars</t>
  </si>
  <si>
    <t>While-Stay</t>
  </si>
  <si>
    <t>Regular Communication with Student</t>
  </si>
  <si>
    <t>Post-Stay</t>
  </si>
  <si>
    <t>Feedback Student</t>
  </si>
  <si>
    <t>Feedback Company</t>
  </si>
  <si>
    <t>Finance Plan</t>
  </si>
  <si>
    <t>milestones</t>
  </si>
  <si>
    <t>position</t>
  </si>
  <si>
    <t>date</t>
  </si>
  <si>
    <t>milestone</t>
  </si>
  <si>
    <t>To add further milestones, simply add another line above this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</si>
</sst>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_);_(&quot;$&quot;* \(#,##0\);_(&quot;$&quot;* &quot;-&quot;_);_(@_)"/>
    <numFmt numFmtId="165" formatCode="_(* #,##0_);_(* \(#,##0\);_(* &quot;-&quot;_);_(@_)"/>
    <numFmt numFmtId="166" formatCode="_(&quot;$&quot;* #,##0.00_);_(&quot;$&quot;* \(#,##0.00\);_(&quot;$&quot;* &quot;-&quot;??_);_(@_)"/>
    <numFmt numFmtId="167" formatCode="[$-407]d\ mmm;@"/>
    <numFmt numFmtId="168" formatCode="[$-407]d/\ mmm;@"/>
  </numFmts>
  <fonts count="21" x14ac:knownFonts="1">
    <font>
      <sz val="11"/>
      <color theme="1"/>
      <name val="Franklin Gothic Book"/>
      <family val="2"/>
      <scheme val="minor"/>
    </font>
    <font>
      <sz val="11"/>
      <color theme="1"/>
      <name val="Franklin Gothic Book"/>
      <family val="2"/>
      <scheme val="minor"/>
    </font>
    <font>
      <sz val="11"/>
      <color theme="0"/>
      <name val="Franklin Gothic Book"/>
      <family val="2"/>
      <scheme val="minor"/>
    </font>
    <font>
      <b/>
      <sz val="12"/>
      <color theme="0"/>
      <name val="Franklin Gothic Book"/>
      <family val="2"/>
      <scheme val="minor"/>
    </font>
    <font>
      <b/>
      <sz val="18"/>
      <color theme="8"/>
      <name val="Franklin Gothic Book"/>
      <family val="2"/>
      <scheme val="minor"/>
    </font>
    <font>
      <b/>
      <sz val="12"/>
      <color theme="8"/>
      <name val="Franklin Gothic Book"/>
      <family val="2"/>
      <scheme val="minor"/>
    </font>
    <font>
      <sz val="11"/>
      <color theme="8" tint="0.79998168889431442"/>
      <name val="Franklin Gothic Book"/>
      <family val="2"/>
      <scheme val="minor"/>
    </font>
    <font>
      <sz val="18"/>
      <color theme="3"/>
      <name val="Franklin Gothic Medium"/>
      <family val="2"/>
      <scheme val="major"/>
    </font>
    <font>
      <b/>
      <sz val="11"/>
      <color theme="3"/>
      <name val="Franklin Gothic Book"/>
      <family val="2"/>
      <scheme val="minor"/>
    </font>
    <font>
      <sz val="11"/>
      <color rgb="FF006100"/>
      <name val="Franklin Gothic Book"/>
      <family val="2"/>
      <scheme val="minor"/>
    </font>
    <font>
      <sz val="11"/>
      <color rgb="FF9C0006"/>
      <name val="Franklin Gothic Book"/>
      <family val="2"/>
      <scheme val="minor"/>
    </font>
    <font>
      <sz val="11"/>
      <color rgb="FF9C5700"/>
      <name val="Franklin Gothic Book"/>
      <family val="2"/>
      <scheme val="minor"/>
    </font>
    <font>
      <sz val="11"/>
      <color rgb="FF3F3F76"/>
      <name val="Franklin Gothic Book"/>
      <family val="2"/>
      <scheme val="minor"/>
    </font>
    <font>
      <b/>
      <sz val="11"/>
      <color rgb="FF3F3F3F"/>
      <name val="Franklin Gothic Book"/>
      <family val="2"/>
      <scheme val="minor"/>
    </font>
    <font>
      <b/>
      <sz val="11"/>
      <color rgb="FFFA7D00"/>
      <name val="Franklin Gothic Book"/>
      <family val="2"/>
      <scheme val="minor"/>
    </font>
    <font>
      <sz val="11"/>
      <color rgb="FFFA7D00"/>
      <name val="Franklin Gothic Book"/>
      <family val="2"/>
      <scheme val="minor"/>
    </font>
    <font>
      <b/>
      <sz val="11"/>
      <color theme="0"/>
      <name val="Franklin Gothic Book"/>
      <family val="2"/>
      <scheme val="minor"/>
    </font>
    <font>
      <sz val="11"/>
      <color rgb="FFFF0000"/>
      <name val="Franklin Gothic Book"/>
      <family val="2"/>
      <scheme val="minor"/>
    </font>
    <font>
      <i/>
      <sz val="11"/>
      <color rgb="FF7F7F7F"/>
      <name val="Franklin Gothic Book"/>
      <family val="2"/>
      <scheme val="minor"/>
    </font>
    <font>
      <b/>
      <sz val="11"/>
      <color theme="1"/>
      <name val="Franklin Gothic Book"/>
      <family val="2"/>
      <scheme val="minor"/>
    </font>
    <font>
      <sz val="11"/>
      <color theme="1"/>
      <name val="Franklin Gothic Book"/>
      <scheme val="minor"/>
    </font>
  </fonts>
  <fills count="37">
    <fill>
      <patternFill patternType="none"/>
    </fill>
    <fill>
      <patternFill patternType="gray125"/>
    </fill>
    <fill>
      <patternFill patternType="solid">
        <fgColor theme="8" tint="0.79998168889431442"/>
        <bgColor indexed="64"/>
      </patternFill>
    </fill>
    <fill>
      <patternFill patternType="solid">
        <fgColor theme="8" tint="-0.24994659260841701"/>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applyNumberFormat="0" applyFill="0" applyProtection="0">
      <alignment vertical="top"/>
    </xf>
    <xf numFmtId="0" fontId="5" fillId="0" borderId="0" applyNumberFormat="0" applyFill="0" applyAlignment="0" applyProtection="0"/>
    <xf numFmtId="3" fontId="1" fillId="0" borderId="0" applyFont="0" applyFill="0" applyBorder="0" applyProtection="0">
      <alignment horizontal="center" vertical="center"/>
    </xf>
    <xf numFmtId="0" fontId="3" fillId="3" borderId="0" applyNumberFormat="0" applyProtection="0">
      <alignment horizontal="right" vertical="top" indent="1"/>
    </xf>
    <xf numFmtId="14" fontId="1" fillId="0" borderId="0" applyFont="0" applyFill="0" applyBorder="0">
      <alignment horizontal="center" vertical="center" wrapText="1"/>
    </xf>
    <xf numFmtId="0" fontId="2" fillId="0" borderId="0"/>
    <xf numFmtId="0" fontId="6" fillId="2" borderId="0">
      <alignment wrapText="1"/>
    </xf>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6" borderId="0" applyNumberFormat="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1" applyNumberFormat="0" applyAlignment="0" applyProtection="0"/>
    <xf numFmtId="0" fontId="13" fillId="10" borderId="2" applyNumberFormat="0" applyAlignment="0" applyProtection="0"/>
    <xf numFmtId="0" fontId="14" fillId="10" borderId="1" applyNumberFormat="0" applyAlignment="0" applyProtection="0"/>
    <xf numFmtId="0" fontId="15" fillId="0" borderId="3" applyNumberFormat="0" applyFill="0" applyAlignment="0" applyProtection="0"/>
    <xf numFmtId="0" fontId="16" fillId="11" borderId="4" applyNumberFormat="0" applyAlignment="0" applyProtection="0"/>
    <xf numFmtId="0" fontId="17" fillId="0" borderId="0" applyNumberFormat="0" applyFill="0" applyBorder="0" applyAlignment="0" applyProtection="0"/>
    <xf numFmtId="0" fontId="1" fillId="12" borderId="5" applyNumberFormat="0" applyFont="0" applyAlignment="0" applyProtection="0"/>
    <xf numFmtId="0" fontId="18" fillId="0" borderId="0" applyNumberFormat="0" applyFill="0" applyBorder="0" applyAlignment="0" applyProtection="0"/>
    <xf numFmtId="0" fontId="19" fillId="0" borderId="6" applyNumberFormat="0" applyFill="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cellStyleXfs>
  <cellXfs count="24">
    <xf numFmtId="0" fontId="0" fillId="0" borderId="0" xfId="0"/>
    <xf numFmtId="0" fontId="4" fillId="0" borderId="0" xfId="1" applyAlignment="1">
      <alignment vertical="center"/>
    </xf>
    <xf numFmtId="0" fontId="5" fillId="0" borderId="0" xfId="2" applyAlignment="1"/>
    <xf numFmtId="0" fontId="0" fillId="0" borderId="0" xfId="0" applyAlignment="1">
      <alignment wrapText="1"/>
    </xf>
    <xf numFmtId="0" fontId="5" fillId="0" borderId="0" xfId="2"/>
    <xf numFmtId="14" fontId="0" fillId="0" borderId="0" xfId="0" applyNumberFormat="1" applyAlignment="1">
      <alignment wrapText="1"/>
    </xf>
    <xf numFmtId="0" fontId="5" fillId="0" borderId="0" xfId="2" applyNumberFormat="1"/>
    <xf numFmtId="14" fontId="0" fillId="0" borderId="0" xfId="0" applyNumberFormat="1" applyAlignment="1">
      <alignment horizontal="center"/>
    </xf>
    <xf numFmtId="0" fontId="0" fillId="0" borderId="0" xfId="0" applyAlignment="1">
      <alignment horizontal="center"/>
    </xf>
    <xf numFmtId="0" fontId="4" fillId="0" borderId="0" xfId="1">
      <alignment vertical="top"/>
    </xf>
    <xf numFmtId="0" fontId="3" fillId="3" borderId="0" xfId="4">
      <alignment horizontal="right" vertical="top" indent="1"/>
    </xf>
    <xf numFmtId="0" fontId="0" fillId="2" borderId="0" xfId="0" applyFill="1"/>
    <xf numFmtId="3" fontId="0" fillId="0" borderId="0" xfId="3" applyFont="1" applyFill="1" applyBorder="1">
      <alignment horizontal="center" vertical="center"/>
    </xf>
    <xf numFmtId="3" fontId="0" fillId="0" borderId="0" xfId="3" applyFont="1">
      <alignment horizontal="center" vertical="center"/>
    </xf>
    <xf numFmtId="0" fontId="2" fillId="0" borderId="0" xfId="6"/>
    <xf numFmtId="0" fontId="0" fillId="4" borderId="0" xfId="0" applyFill="1"/>
    <xf numFmtId="0" fontId="6" fillId="2" borderId="0" xfId="7">
      <alignment wrapText="1"/>
    </xf>
    <xf numFmtId="0" fontId="6" fillId="5" borderId="0" xfId="7" applyFill="1">
      <alignment wrapText="1"/>
    </xf>
    <xf numFmtId="14" fontId="0" fillId="0" borderId="0" xfId="5" applyFont="1">
      <alignment horizontal="center" vertical="center" wrapText="1"/>
    </xf>
    <xf numFmtId="167" fontId="0" fillId="0" borderId="0" xfId="0" applyNumberFormat="1"/>
    <xf numFmtId="0" fontId="2" fillId="0" borderId="0" xfId="6" applyAlignment="1">
      <alignment wrapText="1"/>
    </xf>
    <xf numFmtId="168" fontId="0" fillId="0" borderId="0" xfId="0" applyNumberFormat="1"/>
    <xf numFmtId="0" fontId="20" fillId="0" borderId="0" xfId="0" applyFont="1" applyFill="1"/>
    <xf numFmtId="14" fontId="0" fillId="4" borderId="0" xfId="5" applyFont="1" applyFill="1">
      <alignment horizontal="center" vertical="center" wrapText="1"/>
    </xf>
  </cellXfs>
  <cellStyles count="50">
    <cellStyle name="20 % - Akzent1" xfId="27" builtinId="30" customBuiltin="1"/>
    <cellStyle name="20 % - Akzent2" xfId="31" builtinId="34" customBuiltin="1"/>
    <cellStyle name="20 % - Akzent3" xfId="35" builtinId="38" customBuiltin="1"/>
    <cellStyle name="20 % - Akzent4" xfId="39" builtinId="42" customBuiltin="1"/>
    <cellStyle name="20 % - Akzent5" xfId="43" builtinId="46" customBuiltin="1"/>
    <cellStyle name="20 % - Akzent6" xfId="47" builtinId="50" customBuiltin="1"/>
    <cellStyle name="40 % - Akzent1" xfId="28" builtinId="31" customBuiltin="1"/>
    <cellStyle name="40 % - Akzent2" xfId="32" builtinId="35" customBuiltin="1"/>
    <cellStyle name="40 % - Akzent3" xfId="36" builtinId="39" customBuiltin="1"/>
    <cellStyle name="40 % - Akzent4" xfId="40" builtinId="43" customBuiltin="1"/>
    <cellStyle name="40 % - Akzent5" xfId="44" builtinId="47" customBuiltin="1"/>
    <cellStyle name="40 % - Akzent6" xfId="48" builtinId="51" customBuiltin="1"/>
    <cellStyle name="60 % - Akzent1" xfId="29" builtinId="32" customBuiltin="1"/>
    <cellStyle name="60 % - Akzent2" xfId="33" builtinId="36" customBuiltin="1"/>
    <cellStyle name="60 % - Akzent3" xfId="37" builtinId="40" customBuiltin="1"/>
    <cellStyle name="60 % - Akzent4" xfId="41" builtinId="44" customBuiltin="1"/>
    <cellStyle name="60 % - Akzent5" xfId="45" builtinId="48" customBuiltin="1"/>
    <cellStyle name="60 % - Akzent6" xfId="49" builtinId="52" customBuiltin="1"/>
    <cellStyle name="Akzent1" xfId="26" builtinId="29" customBuiltin="1"/>
    <cellStyle name="Akzent2" xfId="30" builtinId="33" customBuiltin="1"/>
    <cellStyle name="Akzent3" xfId="34" builtinId="37" customBuiltin="1"/>
    <cellStyle name="Akzent4" xfId="38" builtinId="41" customBuiltin="1"/>
    <cellStyle name="Akzent5" xfId="42" builtinId="45" customBuiltin="1"/>
    <cellStyle name="Akzent6" xfId="46" builtinId="49" customBuiltin="1"/>
    <cellStyle name="Ausgabe" xfId="18" builtinId="21" customBuiltin="1"/>
    <cellStyle name="Berechnung" xfId="19" builtinId="22" customBuiltin="1"/>
    <cellStyle name="Datum" xfId="5"/>
    <cellStyle name="Dezimal [0]" xfId="8" builtinId="6" customBuiltin="1"/>
    <cellStyle name="Eingabe" xfId="17" builtinId="20" customBuiltin="1"/>
    <cellStyle name="Ergebnis" xfId="25" builtinId="25" customBuiltin="1"/>
    <cellStyle name="Erklärender Text" xfId="24" builtinId="53" customBuiltin="1"/>
    <cellStyle name="Gut" xfId="14" builtinId="26" customBuiltin="1"/>
    <cellStyle name="Komma" xfId="3" builtinId="3" customBuiltin="1"/>
    <cellStyle name="Neutral" xfId="16" builtinId="28" customBuiltin="1"/>
    <cellStyle name="Notiz" xfId="23" builtinId="10" customBuiltin="1"/>
    <cellStyle name="Prozent" xfId="11" builtinId="5" customBuiltin="1"/>
    <cellStyle name="Schlecht" xfId="15" builtinId="27" customBuiltin="1"/>
    <cellStyle name="Standard" xfId="0" builtinId="0" customBuiltin="1"/>
    <cellStyle name="Überschrift" xfId="12" builtinId="15" customBuiltin="1"/>
    <cellStyle name="Überschrift 1" xfId="1" builtinId="16" customBuiltin="1"/>
    <cellStyle name="Überschrift 2" xfId="2" builtinId="17" customBuiltin="1"/>
    <cellStyle name="Überschrift 3" xfId="4" builtinId="18" customBuiltin="1"/>
    <cellStyle name="Überschrift 4" xfId="13" builtinId="19" customBuiltin="1"/>
    <cellStyle name="Verknüpfte Zelle" xfId="20" builtinId="24" customBuiltin="1"/>
    <cellStyle name="Währung" xfId="9" builtinId="4" customBuiltin="1"/>
    <cellStyle name="Währung [0]" xfId="10" builtinId="7" customBuiltin="1"/>
    <cellStyle name="Warnender Text" xfId="22" builtinId="11" customBuiltin="1"/>
    <cellStyle name="zAusgeblDiagrammText" xfId="7"/>
    <cellStyle name="zAusgeblText" xfId="6"/>
    <cellStyle name="Zelle überprüfen" xfId="21" builtinId="23" customBuiltin="1"/>
  </cellStyles>
  <dxfs count="12">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19" formatCode="dd/mm/yyyy"/>
      <alignment horizontal="general" vertical="bottom" textRotation="0" wrapText="1" indent="0" justifyLastLine="0" shrinkToFit="0" readingOrder="0"/>
    </dxf>
    <dxf>
      <numFmt numFmtId="19" formatCode="dd/mm/yyyy"/>
      <alignment horizontal="center" vertical="bottom" textRotation="0" wrapText="0" indent="0" justifyLastLine="0" shrinkToFit="0" readingOrder="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Franklin Gothic Book"/>
        <scheme val="minor"/>
      </font>
      <fill>
        <patternFill patternType="none">
          <fgColor indexed="64"/>
          <bgColor indexed="65"/>
        </patternFill>
      </fill>
    </dxf>
    <dxf>
      <fill>
        <patternFill patternType="solid">
          <fgColor theme="5" tint="0.79992065187536243"/>
          <bgColor theme="8" tint="0.79998168889431442"/>
        </patternFill>
      </fill>
    </dxf>
    <dxf>
      <font>
        <color theme="8" tint="-0.499984740745262"/>
      </font>
      <border>
        <bottom style="thin">
          <color theme="8"/>
        </bottom>
      </border>
    </dxf>
    <dxf>
      <font>
        <b val="0"/>
        <i val="0"/>
        <color theme="8" tint="-0.499984740745262"/>
      </font>
      <border>
        <top style="thin">
          <color theme="8"/>
        </top>
        <bottom style="thin">
          <color theme="8"/>
        </bottom>
      </border>
    </dxf>
  </dxfs>
  <tableStyles count="1" defaultTableStyle="Tabellenformatvorlage &quot;Produktleitfaden&quot;" defaultPivotStyle="PivotStyleLight16">
    <tableStyle name="Tabellenformatvorlage &quot;Produktleitfaden&quot;" pivot="0" count="3">
      <tableStyleElement type="wholeTable" dxfId="11"/>
      <tableStyleElement type="headerRow" dxfId="10"/>
      <tableStyleElement type="first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0.95827541318139831"/>
        </c:manualLayout>
      </c:layout>
      <c:scatterChart>
        <c:scatterStyle val="lineMarker"/>
        <c:varyColors val="0"/>
        <c:ser>
          <c:idx val="0"/>
          <c:order val="0"/>
          <c:tx>
            <c:strRef>
              <c:f>Diagrammdaten!$D$3</c:f>
              <c:strCache>
                <c:ptCount val="1"/>
                <c:pt idx="0">
                  <c:v>Position</c:v>
                </c:pt>
              </c:strCache>
            </c:strRef>
          </c:tx>
          <c:spPr>
            <a:ln w="19050" cap="rnd">
              <a:noFill/>
              <a:round/>
            </a:ln>
            <a:effectLst/>
          </c:spPr>
          <c:marker>
            <c:symbol val="circle"/>
            <c:size val="5"/>
            <c:spPr>
              <a:solidFill>
                <a:schemeClr val="accent5">
                  <a:lumMod val="50000"/>
                </a:schemeClr>
              </a:solidFill>
              <a:ln w="9525">
                <a:solidFill>
                  <a:schemeClr val="accent5"/>
                </a:solidFill>
              </a:ln>
              <a:effectLst/>
            </c:spPr>
          </c:marker>
          <c:dLbls>
            <c:dLbl>
              <c:idx val="0"/>
              <c:layout/>
              <c:tx>
                <c:rich>
                  <a:bodyPr/>
                  <a:lstStyle/>
                  <a:p>
                    <a:fld id="{B1A33680-F5DB-4C53-B091-8229E00A0BFD}"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38F-4955-B7A2-9C15639C0302}"/>
                </c:ext>
              </c:extLst>
            </c:dLbl>
            <c:dLbl>
              <c:idx val="1"/>
              <c:layout/>
              <c:tx>
                <c:rich>
                  <a:bodyPr/>
                  <a:lstStyle/>
                  <a:p>
                    <a:fld id="{48080911-6585-4656-BE52-58C920742E5D}"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38F-4955-B7A2-9C15639C0302}"/>
                </c:ext>
              </c:extLst>
            </c:dLbl>
            <c:dLbl>
              <c:idx val="2"/>
              <c:layout/>
              <c:tx>
                <c:rich>
                  <a:bodyPr/>
                  <a:lstStyle/>
                  <a:p>
                    <a:fld id="{8CD6A01F-36AF-40B4-8ADA-4CD1D1D42139}"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38F-4955-B7A2-9C15639C0302}"/>
                </c:ext>
              </c:extLst>
            </c:dLbl>
            <c:dLbl>
              <c:idx val="3"/>
              <c:layout/>
              <c:tx>
                <c:rich>
                  <a:bodyPr/>
                  <a:lstStyle/>
                  <a:p>
                    <a:fld id="{DBBD849C-D753-4514-AA75-FA897942F95B}"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738F-4955-B7A2-9C15639C0302}"/>
                </c:ext>
              </c:extLst>
            </c:dLbl>
            <c:dLbl>
              <c:idx val="4"/>
              <c:layout/>
              <c:tx>
                <c:rich>
                  <a:bodyPr/>
                  <a:lstStyle/>
                  <a:p>
                    <a:fld id="{3445B816-0FDB-4C78-930B-1E2EB0C6CE42}"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738F-4955-B7A2-9C15639C0302}"/>
                </c:ext>
              </c:extLst>
            </c:dLbl>
            <c:dLbl>
              <c:idx val="5"/>
              <c:layout/>
              <c:tx>
                <c:rich>
                  <a:bodyPr/>
                  <a:lstStyle/>
                  <a:p>
                    <a:fld id="{E015E883-1DDD-4D56-8478-BFF1DB4E1094}"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738F-4955-B7A2-9C15639C0302}"/>
                </c:ext>
              </c:extLst>
            </c:dLbl>
            <c:dLbl>
              <c:idx val="6"/>
              <c:layout/>
              <c:tx>
                <c:rich>
                  <a:bodyPr/>
                  <a:lstStyle/>
                  <a:p>
                    <a:fld id="{4BAA759E-85A3-4D55-BC87-5A1435E68F7D}"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738F-4955-B7A2-9C15639C0302}"/>
                </c:ext>
              </c:extLst>
            </c:dLbl>
            <c:dLbl>
              <c:idx val="7"/>
              <c:layout/>
              <c:tx>
                <c:rich>
                  <a:bodyPr/>
                  <a:lstStyle/>
                  <a:p>
                    <a:fld id="{B73A8765-A20B-4B4D-9D2C-A61DB7A97785}"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738F-4955-B7A2-9C15639C0302}"/>
                </c:ext>
              </c:extLst>
            </c:dLbl>
            <c:dLbl>
              <c:idx val="8"/>
              <c:layout/>
              <c:tx>
                <c:rich>
                  <a:bodyPr/>
                  <a:lstStyle/>
                  <a:p>
                    <a:fld id="{7A22528A-DD5D-4D6E-A094-A434D89EC5AD}"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738F-4955-B7A2-9C15639C0302}"/>
                </c:ext>
              </c:extLst>
            </c:dLbl>
            <c:dLbl>
              <c:idx val="9"/>
              <c:layout/>
              <c:tx>
                <c:rich>
                  <a:bodyPr/>
                  <a:lstStyle/>
                  <a:p>
                    <a:fld id="{41BCCB08-55E0-4158-A0DC-09829601A333}" type="CELLRANGE">
                      <a:rPr lang="de-DE"/>
                      <a:pPr/>
                      <a:t>[ZELLBEREICH]</a:t>
                    </a:fld>
                    <a:endParaRPr lang="de-DE"/>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738F-4955-B7A2-9C15639C0302}"/>
                </c:ext>
              </c:extLst>
            </c:dLbl>
            <c:spPr>
              <a:noFill/>
              <a:ln>
                <a:noFill/>
              </a:ln>
              <a:effectLst/>
            </c:spPr>
            <c:txPr>
              <a:bodyPr rot="0" spcFirstLastPara="1" vertOverflow="ellipsis" horzOverflow="clip" vert="horz" wrap="none" lIns="38100" tIns="19050" rIns="38100" bIns="19050" anchor="ctr" anchorCtr="1">
                <a:spAutoFit/>
              </a:bodyPr>
              <a:lstStyle/>
              <a:p>
                <a:pPr>
                  <a:defRPr sz="1100" b="0" i="0" u="none" strike="noStrike" kern="1200" baseline="0">
                    <a:solidFill>
                      <a:schemeClr val="accent5">
                        <a:lumMod val="50000"/>
                      </a:schemeClr>
                    </a:solidFill>
                    <a:latin typeface="+mn-lt"/>
                    <a:ea typeface="+mn-ea"/>
                    <a:cs typeface="+mn-cs"/>
                  </a:defRPr>
                </a:pPr>
                <a:endParaRPr lang="de-DE"/>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DataLabelsRange val="1"/>
                <c15:showLeaderLines val="0"/>
              </c:ext>
            </c:extLst>
          </c:dLbls>
          <c:errBars>
            <c:errDir val="y"/>
            <c:errBarType val="minus"/>
            <c:errValType val="percentage"/>
            <c:noEndCap val="1"/>
            <c:val val="100"/>
            <c:spPr>
              <a:noFill/>
              <a:ln w="9525" cap="rnd" cmpd="sng" algn="ctr">
                <a:solidFill>
                  <a:schemeClr val="accent5">
                    <a:lumMod val="75000"/>
                  </a:schemeClr>
                </a:solidFill>
                <a:round/>
              </a:ln>
              <a:effectLst/>
            </c:spPr>
          </c:errBars>
          <c:xVal>
            <c:strRef>
              <c:f>Diagrammdaten!$B$4:$C$13</c:f>
              <c:strCache>
                <c:ptCount val="10"/>
                <c:pt idx="0">
                  <c:v>Promoting Mobility</c:v>
                </c:pt>
                <c:pt idx="1">
                  <c:v>Interviewing Students</c:v>
                </c:pt>
                <c:pt idx="2">
                  <c:v>Interviewing Companies</c:v>
                </c:pt>
                <c:pt idx="3">
                  <c:v>Official Paperwork</c:v>
                </c:pt>
                <c:pt idx="4">
                  <c:v>Finding a Project for Student</c:v>
                </c:pt>
                <c:pt idx="5">
                  <c:v>Seminars</c:v>
                </c:pt>
                <c:pt idx="6">
                  <c:v>While-Stay</c:v>
                </c:pt>
                <c:pt idx="7">
                  <c:v>Regular Communication with Student</c:v>
                </c:pt>
                <c:pt idx="8">
                  <c:v>Post-Stay</c:v>
                </c:pt>
                <c:pt idx="9">
                  <c:v>Feedback Student</c:v>
                </c:pt>
              </c:strCache>
            </c:strRef>
          </c:xVal>
          <c:yVal>
            <c:numRef>
              <c:f>Diagrammdaten!$D$4:$D$13</c:f>
              <c:numCache>
                <c:formatCode>General</c:formatCode>
                <c:ptCount val="10"/>
                <c:pt idx="0">
                  <c:v>-2</c:v>
                </c:pt>
                <c:pt idx="1">
                  <c:v>1</c:v>
                </c:pt>
                <c:pt idx="2">
                  <c:v>-1</c:v>
                </c:pt>
                <c:pt idx="3">
                  <c:v>1</c:v>
                </c:pt>
                <c:pt idx="4">
                  <c:v>-2</c:v>
                </c:pt>
                <c:pt idx="5">
                  <c:v>-1</c:v>
                </c:pt>
                <c:pt idx="6">
                  <c:v>3</c:v>
                </c:pt>
                <c:pt idx="7">
                  <c:v>-2</c:v>
                </c:pt>
                <c:pt idx="8">
                  <c:v>3</c:v>
                </c:pt>
                <c:pt idx="9">
                  <c:v>-1</c:v>
                </c:pt>
              </c:numCache>
            </c:numRef>
          </c:yVal>
          <c:smooth val="0"/>
          <c:extLst>
            <c:ext xmlns:c15="http://schemas.microsoft.com/office/drawing/2012/chart" uri="{02D57815-91ED-43cb-92C2-25804820EDAC}">
              <c15:datalabelsRange>
                <c15:f>Diagrammdaten!$C$4:$C$13</c15:f>
                <c15:dlblRangeCache>
                  <c:ptCount val="10"/>
                  <c:pt idx="0">
                    <c:v>Promoting Mobility</c:v>
                  </c:pt>
                  <c:pt idx="1">
                    <c:v>Interviewing Students</c:v>
                  </c:pt>
                  <c:pt idx="2">
                    <c:v>Interviewing Companies</c:v>
                  </c:pt>
                  <c:pt idx="3">
                    <c:v>Official Paperwork</c:v>
                  </c:pt>
                  <c:pt idx="4">
                    <c:v>Finding a Project for Student</c:v>
                  </c:pt>
                  <c:pt idx="5">
                    <c:v>Seminars</c:v>
                  </c:pt>
                  <c:pt idx="6">
                    <c:v>While-Stay</c:v>
                  </c:pt>
                  <c:pt idx="7">
                    <c:v>Regular Communication with Student</c:v>
                  </c:pt>
                  <c:pt idx="8">
                    <c:v>Post-Stay</c:v>
                  </c:pt>
                  <c:pt idx="9">
                    <c:v>Feedback Student</c:v>
                  </c:pt>
                </c15:dlblRangeCache>
              </c15:datalabelsRange>
            </c:ext>
            <c:ext xmlns:c16="http://schemas.microsoft.com/office/drawing/2014/chart" uri="{C3380CC4-5D6E-409C-BE32-E72D297353CC}">
              <c16:uniqueId val="{0000000A-738F-4955-B7A2-9C15639C0302}"/>
            </c:ext>
          </c:extLst>
        </c:ser>
        <c:dLbls>
          <c:showLegendKey val="0"/>
          <c:showVal val="0"/>
          <c:showCatName val="0"/>
          <c:showSerName val="0"/>
          <c:showPercent val="0"/>
          <c:showBubbleSize val="0"/>
        </c:dLbls>
        <c:axId val="966684360"/>
        <c:axId val="966683048"/>
      </c:scatterChart>
      <c:valAx>
        <c:axId val="966684360"/>
        <c:scaling>
          <c:orientation val="minMax"/>
          <c:max val="12"/>
        </c:scaling>
        <c:delete val="0"/>
        <c:axPos val="b"/>
        <c:majorTickMark val="none"/>
        <c:minorTickMark val="none"/>
        <c:tickLblPos val="none"/>
        <c:spPr>
          <a:solidFill>
            <a:schemeClr val="accent5">
              <a:lumMod val="75000"/>
            </a:schemeClr>
          </a:solidFill>
          <a:ln w="63500" cap="flat" cmpd="sng" algn="ctr">
            <a:solidFill>
              <a:schemeClr val="accent5">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66683048"/>
        <c:crosses val="autoZero"/>
        <c:crossBetween val="midCat"/>
        <c:majorUnit val="2"/>
        <c:minorUnit val="0.2"/>
      </c:valAx>
      <c:valAx>
        <c:axId val="966683048"/>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6668436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de-D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iagrammdaten!$B$17" horiz="1" max="10" page="4" val="2"/>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9526</xdr:rowOff>
    </xdr:from>
    <xdr:to>
      <xdr:col>3</xdr:col>
      <xdr:colOff>3505199</xdr:colOff>
      <xdr:row>4</xdr:row>
      <xdr:rowOff>28576</xdr:rowOff>
    </xdr:to>
    <xdr:graphicFrame macro="">
      <xdr:nvGraphicFramePr>
        <xdr:cNvPr id="2" name="Diagramm 1" descr="Punkt (XY)-Diagramm für die Darstellung von Meilensteinen unterhalb oder oberhalb und entlang einer Zeitachse.">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absolute">
        <xdr:from>
          <xdr:col>0</xdr:col>
          <xdr:colOff>12700</xdr:colOff>
          <xdr:row>2</xdr:row>
          <xdr:rowOff>209550</xdr:rowOff>
        </xdr:from>
        <xdr:to>
          <xdr:col>3</xdr:col>
          <xdr:colOff>4705350</xdr:colOff>
          <xdr:row>4</xdr:row>
          <xdr:rowOff>31750</xdr:rowOff>
        </xdr:to>
        <xdr:sp macro="" textlink="">
          <xdr:nvSpPr>
            <xdr:cNvPr id="4098" name="Scrollleiste 2" descr="Scrollbar to navigate the roadmap"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absolute">
    <xdr:from>
      <xdr:col>0</xdr:col>
      <xdr:colOff>69849</xdr:colOff>
      <xdr:row>0</xdr:row>
      <xdr:rowOff>777875</xdr:rowOff>
    </xdr:from>
    <xdr:to>
      <xdr:col>4</xdr:col>
      <xdr:colOff>52576</xdr:colOff>
      <xdr:row>1</xdr:row>
      <xdr:rowOff>1620570</xdr:rowOff>
    </xdr:to>
    <xdr:grpSp>
      <xdr:nvGrpSpPr>
        <xdr:cNvPr id="44" name="Gruppe 43" descr="Meilenstein-Datumsmarkierung entlang der Leitplan-Zeitachse">
          <a:extLst>
            <a:ext uri="{FF2B5EF4-FFF2-40B4-BE49-F238E27FC236}">
              <a16:creationId xmlns:a16="http://schemas.microsoft.com/office/drawing/2014/main" id="{00000000-0008-0000-0100-00002C000000}"/>
            </a:ext>
          </a:extLst>
        </xdr:cNvPr>
        <xdr:cNvGrpSpPr/>
      </xdr:nvGrpSpPr>
      <xdr:grpSpPr>
        <a:xfrm>
          <a:off x="69849" y="777875"/>
          <a:ext cx="11482577" cy="4081195"/>
          <a:chOff x="19049" y="1247137"/>
          <a:chExt cx="11815952" cy="3902696"/>
        </a:xfrm>
      </xdr:grpSpPr>
      <xdr:grpSp>
        <xdr:nvGrpSpPr>
          <xdr:cNvPr id="35" name="Gruppe 34" descr="Meilenstein-Datumsmarkierung entlang der Leitplan-Zeitachse">
            <a:extLst>
              <a:ext uri="{FF2B5EF4-FFF2-40B4-BE49-F238E27FC236}">
                <a16:creationId xmlns:a16="http://schemas.microsoft.com/office/drawing/2014/main" id="{00000000-0008-0000-0100-000023000000}"/>
              </a:ext>
            </a:extLst>
          </xdr:cNvPr>
          <xdr:cNvGrpSpPr/>
        </xdr:nvGrpSpPr>
        <xdr:grpSpPr>
          <a:xfrm>
            <a:off x="11039473" y="2302210"/>
            <a:ext cx="795528" cy="994205"/>
            <a:chOff x="11039473" y="2302210"/>
            <a:chExt cx="795528" cy="994205"/>
          </a:xfrm>
        </xdr:grpSpPr>
        <xdr:sp macro="" textlink="Diagrammdaten!C26">
          <xdr:nvSpPr>
            <xdr:cNvPr id="12" name="Kreis: Hohl 11" descr="Meilensteindatum in einem Ring.">
              <a:extLst>
                <a:ext uri="{FF2B5EF4-FFF2-40B4-BE49-F238E27FC236}">
                  <a16:creationId xmlns:a16="http://schemas.microsoft.com/office/drawing/2014/main" id="{00000000-0008-0000-0100-00000C000000}"/>
                </a:ext>
              </a:extLst>
            </xdr:cNvPr>
            <xdr:cNvSpPr/>
          </xdr:nvSpPr>
          <xdr:spPr>
            <a:xfrm>
              <a:off x="11039473" y="2302210"/>
              <a:ext cx="795528" cy="795528"/>
            </a:xfrm>
            <a:prstGeom prst="donut">
              <a:avLst>
                <a:gd name="adj" fmla="val 7296"/>
              </a:avLst>
            </a:prstGeom>
            <a:solidFill>
              <a:schemeClr val="accent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rtl="0"/>
              <a:fld id="{EDA3A338-67AB-4920-99D9-B3A1BE175CDC}" type="TxLink">
                <a:rPr lang="en-US" sz="1400" b="0" i="0" u="none" strike="noStrike">
                  <a:solidFill>
                    <a:srgbClr val="000000"/>
                  </a:solidFill>
                  <a:latin typeface="Corbel" panose="020B0503020204020204" pitchFamily="34" charset="0"/>
                </a:rPr>
                <a:pPr algn="ctr" rtl="0"/>
                <a:t> </a:t>
              </a:fld>
              <a:endParaRPr lang="en-US" sz="1400">
                <a:solidFill>
                  <a:schemeClr val="tx1"/>
                </a:solidFill>
                <a:latin typeface="Corbel" panose="020B0503020204020204" pitchFamily="34" charset="0"/>
              </a:endParaRPr>
            </a:p>
          </xdr:txBody>
        </xdr:sp>
        <xdr:grpSp>
          <xdr:nvGrpSpPr>
            <xdr:cNvPr id="20" name="Gruppe 19" descr="Meilenstein-Datumsmarkierung entlang der Leitplan-Zeitachse">
              <a:extLst>
                <a:ext uri="{FF2B5EF4-FFF2-40B4-BE49-F238E27FC236}">
                  <a16:creationId xmlns:a16="http://schemas.microsoft.com/office/drawing/2014/main" id="{00000000-0008-0000-0100-000014000000}"/>
                </a:ext>
              </a:extLst>
            </xdr:cNvPr>
            <xdr:cNvGrpSpPr/>
          </xdr:nvGrpSpPr>
          <xdr:grpSpPr>
            <a:xfrm>
              <a:off x="11106150" y="3131823"/>
              <a:ext cx="683133" cy="164592"/>
              <a:chOff x="14306550" y="2374586"/>
              <a:chExt cx="683133" cy="164592"/>
            </a:xfrm>
          </xdr:grpSpPr>
          <xdr:sp macro="" textlink="">
            <xdr:nvSpPr>
              <xdr:cNvPr id="19" name="Flussdiagramm: Verbinder 18" descr="Schmuckkreis">
                <a:extLst>
                  <a:ext uri="{FF2B5EF4-FFF2-40B4-BE49-F238E27FC236}">
                    <a16:creationId xmlns:a16="http://schemas.microsoft.com/office/drawing/2014/main" id="{00000000-0008-0000-0100-000013000000}"/>
                  </a:ext>
                </a:extLst>
              </xdr:cNvPr>
              <xdr:cNvSpPr/>
            </xdr:nvSpPr>
            <xdr:spPr>
              <a:xfrm>
                <a:off x="14306550" y="2423543"/>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3" name="Flussdiagramm: Verbinder 22" descr="Schmuckkreis">
                <a:extLst>
                  <a:ext uri="{FF2B5EF4-FFF2-40B4-BE49-F238E27FC236}">
                    <a16:creationId xmlns:a16="http://schemas.microsoft.com/office/drawing/2014/main" id="{00000000-0008-0000-0100-000017000000}"/>
                  </a:ext>
                </a:extLst>
              </xdr:cNvPr>
              <xdr:cNvSpPr/>
            </xdr:nvSpPr>
            <xdr:spPr>
              <a:xfrm>
                <a:off x="14418564" y="2406588"/>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4" name="Flussdiagramm: Verbinder 23" descr="Schmuckkreis">
                <a:extLst>
                  <a:ext uri="{FF2B5EF4-FFF2-40B4-BE49-F238E27FC236}">
                    <a16:creationId xmlns:a16="http://schemas.microsoft.com/office/drawing/2014/main" id="{00000000-0008-0000-0100-000018000000}"/>
                  </a:ext>
                </a:extLst>
              </xdr:cNvPr>
              <xdr:cNvSpPr/>
            </xdr:nvSpPr>
            <xdr:spPr>
              <a:xfrm>
                <a:off x="14567154" y="2374586"/>
                <a:ext cx="161925" cy="164592"/>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6" name="Flussdiagramm: Verbinder 25" descr="Schmuckkreis">
                <a:extLst>
                  <a:ext uri="{FF2B5EF4-FFF2-40B4-BE49-F238E27FC236}">
                    <a16:creationId xmlns:a16="http://schemas.microsoft.com/office/drawing/2014/main" id="{00000000-0008-0000-0100-00001A000000}"/>
                  </a:ext>
                </a:extLst>
              </xdr:cNvPr>
              <xdr:cNvSpPr/>
            </xdr:nvSpPr>
            <xdr:spPr>
              <a:xfrm rot="10800000">
                <a:off x="14925675" y="2423543"/>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7" name="Flussdiagramm: Verbinder 26" descr="Schmuckkreis">
                <a:extLst>
                  <a:ext uri="{FF2B5EF4-FFF2-40B4-BE49-F238E27FC236}">
                    <a16:creationId xmlns:a16="http://schemas.microsoft.com/office/drawing/2014/main" id="{00000000-0008-0000-0100-00001B000000}"/>
                  </a:ext>
                </a:extLst>
              </xdr:cNvPr>
              <xdr:cNvSpPr/>
            </xdr:nvSpPr>
            <xdr:spPr>
              <a:xfrm rot="10800000">
                <a:off x="14777085" y="2406589"/>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grpSp>
      <xdr:grpSp>
        <xdr:nvGrpSpPr>
          <xdr:cNvPr id="43" name="Gruppe 42" descr="Meilenstein-Datumsmarkierung entlang der Leitplan-Zeitachse">
            <a:extLst>
              <a:ext uri="{FF2B5EF4-FFF2-40B4-BE49-F238E27FC236}">
                <a16:creationId xmlns:a16="http://schemas.microsoft.com/office/drawing/2014/main" id="{00000000-0008-0000-0100-00002B000000}"/>
              </a:ext>
            </a:extLst>
          </xdr:cNvPr>
          <xdr:cNvGrpSpPr/>
        </xdr:nvGrpSpPr>
        <xdr:grpSpPr>
          <a:xfrm>
            <a:off x="19049" y="4144038"/>
            <a:ext cx="795528" cy="1005795"/>
            <a:chOff x="19049" y="4144038"/>
            <a:chExt cx="795528" cy="1005795"/>
          </a:xfrm>
        </xdr:grpSpPr>
        <xdr:sp macro="" textlink="Diagrammdaten!C24">
          <xdr:nvSpPr>
            <xdr:cNvPr id="17" name="Kreis: Hohl 16" descr="Meilensteindatum in einem Ring.">
              <a:extLst>
                <a:ext uri="{FF2B5EF4-FFF2-40B4-BE49-F238E27FC236}">
                  <a16:creationId xmlns:a16="http://schemas.microsoft.com/office/drawing/2014/main" id="{00000000-0008-0000-0100-000011000000}"/>
                </a:ext>
              </a:extLst>
            </xdr:cNvPr>
            <xdr:cNvSpPr/>
          </xdr:nvSpPr>
          <xdr:spPr>
            <a:xfrm>
              <a:off x="19049" y="4354305"/>
              <a:ext cx="795528" cy="795528"/>
            </a:xfrm>
            <a:prstGeom prst="donut">
              <a:avLst>
                <a:gd name="adj" fmla="val 7296"/>
              </a:avLst>
            </a:prstGeom>
            <a:solidFill>
              <a:schemeClr val="accent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rtl="0"/>
              <a:fld id="{60C87DDA-A70A-4557-99D2-718C0DB02B25}" type="TxLink">
                <a:rPr lang="en-US" sz="1400" b="0" i="0" u="none" strike="noStrike">
                  <a:solidFill>
                    <a:srgbClr val="000000"/>
                  </a:solidFill>
                  <a:latin typeface="Corbel" panose="020B0503020204020204" pitchFamily="34" charset="0"/>
                </a:rPr>
                <a:pPr algn="ctr" rtl="0"/>
                <a:t> </a:t>
              </a:fld>
              <a:endParaRPr lang="en-US" sz="1400">
                <a:solidFill>
                  <a:schemeClr val="tx1"/>
                </a:solidFill>
                <a:latin typeface="Corbel" panose="020B0503020204020204" pitchFamily="34" charset="0"/>
              </a:endParaRPr>
            </a:p>
          </xdr:txBody>
        </xdr:sp>
        <xdr:grpSp>
          <xdr:nvGrpSpPr>
            <xdr:cNvPr id="29" name="Gruppe 28" descr="Meilenstein-Datumsmarkierung entlang der Leitplan-Zeitachse">
              <a:extLst>
                <a:ext uri="{FF2B5EF4-FFF2-40B4-BE49-F238E27FC236}">
                  <a16:creationId xmlns:a16="http://schemas.microsoft.com/office/drawing/2014/main" id="{00000000-0008-0000-0100-00001D000000}"/>
                </a:ext>
              </a:extLst>
            </xdr:cNvPr>
            <xdr:cNvGrpSpPr/>
          </xdr:nvGrpSpPr>
          <xdr:grpSpPr>
            <a:xfrm>
              <a:off x="95250" y="4144038"/>
              <a:ext cx="683133" cy="164592"/>
              <a:chOff x="11610975" y="2839113"/>
              <a:chExt cx="683133" cy="164592"/>
            </a:xfrm>
          </xdr:grpSpPr>
          <xdr:sp macro="" textlink="">
            <xdr:nvSpPr>
              <xdr:cNvPr id="30" name="Flussdiagramm: Verbinder 29" descr="Schmuckkreis">
                <a:extLst>
                  <a:ext uri="{FF2B5EF4-FFF2-40B4-BE49-F238E27FC236}">
                    <a16:creationId xmlns:a16="http://schemas.microsoft.com/office/drawing/2014/main" id="{00000000-0008-0000-0100-00001E000000}"/>
                  </a:ext>
                </a:extLst>
              </xdr:cNvPr>
              <xdr:cNvSpPr/>
            </xdr:nvSpPr>
            <xdr:spPr>
              <a:xfrm>
                <a:off x="11610975" y="2888072"/>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1" name="Flussdiagramm: Verbinder 30" descr="Schmuckkreis">
                <a:extLst>
                  <a:ext uri="{FF2B5EF4-FFF2-40B4-BE49-F238E27FC236}">
                    <a16:creationId xmlns:a16="http://schemas.microsoft.com/office/drawing/2014/main" id="{00000000-0008-0000-0100-00001F000000}"/>
                  </a:ext>
                </a:extLst>
              </xdr:cNvPr>
              <xdr:cNvSpPr/>
            </xdr:nvSpPr>
            <xdr:spPr>
              <a:xfrm>
                <a:off x="11722989" y="2871117"/>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2" name="Flussdiagramm: Verbinder 31" descr="Schmuckkreis">
                <a:extLst>
                  <a:ext uri="{FF2B5EF4-FFF2-40B4-BE49-F238E27FC236}">
                    <a16:creationId xmlns:a16="http://schemas.microsoft.com/office/drawing/2014/main" id="{00000000-0008-0000-0100-000020000000}"/>
                  </a:ext>
                </a:extLst>
              </xdr:cNvPr>
              <xdr:cNvSpPr/>
            </xdr:nvSpPr>
            <xdr:spPr>
              <a:xfrm>
                <a:off x="11871579" y="2839113"/>
                <a:ext cx="161925" cy="164592"/>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3" name="Flussdiagramm: Verbinder 32" descr="Schmuckkreis">
                <a:extLst>
                  <a:ext uri="{FF2B5EF4-FFF2-40B4-BE49-F238E27FC236}">
                    <a16:creationId xmlns:a16="http://schemas.microsoft.com/office/drawing/2014/main" id="{00000000-0008-0000-0100-000021000000}"/>
                  </a:ext>
                </a:extLst>
              </xdr:cNvPr>
              <xdr:cNvSpPr/>
            </xdr:nvSpPr>
            <xdr:spPr>
              <a:xfrm rot="10800000">
                <a:off x="12230100" y="2888072"/>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4" name="Flussdiagramm: Verbinder 33" descr="Schmuckkreis">
                <a:extLst>
                  <a:ext uri="{FF2B5EF4-FFF2-40B4-BE49-F238E27FC236}">
                    <a16:creationId xmlns:a16="http://schemas.microsoft.com/office/drawing/2014/main" id="{00000000-0008-0000-0100-000022000000}"/>
                  </a:ext>
                </a:extLst>
              </xdr:cNvPr>
              <xdr:cNvSpPr/>
            </xdr:nvSpPr>
            <xdr:spPr>
              <a:xfrm rot="10800000">
                <a:off x="12081510" y="2871118"/>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grpSp>
      <xdr:grpSp>
        <xdr:nvGrpSpPr>
          <xdr:cNvPr id="42" name="Gruppe 41" descr="Meilenstein-Datumsmarkierung entlang der Leitplan-Zeitachse">
            <a:extLst>
              <a:ext uri="{FF2B5EF4-FFF2-40B4-BE49-F238E27FC236}">
                <a16:creationId xmlns:a16="http://schemas.microsoft.com/office/drawing/2014/main" id="{00000000-0008-0000-0100-00002A000000}"/>
              </a:ext>
            </a:extLst>
          </xdr:cNvPr>
          <xdr:cNvGrpSpPr/>
        </xdr:nvGrpSpPr>
        <xdr:grpSpPr>
          <a:xfrm>
            <a:off x="4648200" y="1247137"/>
            <a:ext cx="795528" cy="1020031"/>
            <a:chOff x="4648200" y="1247137"/>
            <a:chExt cx="795528" cy="1020031"/>
          </a:xfrm>
        </xdr:grpSpPr>
        <xdr:sp macro="" textlink="Diagrammdaten!C25">
          <xdr:nvSpPr>
            <xdr:cNvPr id="7" name="Kreis: Hohl 6" descr="Meilenstein-Datumsmarkierung entlang der Leitplan-Zeitachse">
              <a:extLst>
                <a:ext uri="{FF2B5EF4-FFF2-40B4-BE49-F238E27FC236}">
                  <a16:creationId xmlns:a16="http://schemas.microsoft.com/office/drawing/2014/main" id="{00000000-0008-0000-0100-000007000000}"/>
                </a:ext>
              </a:extLst>
            </xdr:cNvPr>
            <xdr:cNvSpPr/>
          </xdr:nvSpPr>
          <xdr:spPr>
            <a:xfrm>
              <a:off x="4648200" y="1247137"/>
              <a:ext cx="795528" cy="790576"/>
            </a:xfrm>
            <a:prstGeom prst="donut">
              <a:avLst>
                <a:gd name="adj" fmla="val 7296"/>
              </a:avLst>
            </a:prstGeom>
            <a:solidFill>
              <a:schemeClr val="accent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rtl="0"/>
              <a:fld id="{199D44F3-1370-48B7-9068-2DB846DC066A}" type="TxLink">
                <a:rPr lang="en-US" sz="1400" b="0" i="0" u="none" strike="noStrike">
                  <a:solidFill>
                    <a:srgbClr val="000000"/>
                  </a:solidFill>
                  <a:latin typeface="Corbel" panose="020B0503020204020204" pitchFamily="34" charset="0"/>
                </a:rPr>
                <a:pPr algn="ctr" rtl="0"/>
                <a:t> </a:t>
              </a:fld>
              <a:endParaRPr lang="en-US" sz="1400">
                <a:solidFill>
                  <a:schemeClr val="tx1"/>
                </a:solidFill>
                <a:latin typeface="Corbel" panose="020B0503020204020204" pitchFamily="34" charset="0"/>
              </a:endParaRPr>
            </a:p>
          </xdr:txBody>
        </xdr:sp>
        <xdr:grpSp>
          <xdr:nvGrpSpPr>
            <xdr:cNvPr id="36" name="Gruppe 35" descr="Meilenstein-Datumsmarkierung entlang der Leitplan-Zeitachse">
              <a:extLst>
                <a:ext uri="{FF2B5EF4-FFF2-40B4-BE49-F238E27FC236}">
                  <a16:creationId xmlns:a16="http://schemas.microsoft.com/office/drawing/2014/main" id="{00000000-0008-0000-0100-000024000000}"/>
                </a:ext>
              </a:extLst>
            </xdr:cNvPr>
            <xdr:cNvGrpSpPr/>
          </xdr:nvGrpSpPr>
          <xdr:grpSpPr>
            <a:xfrm>
              <a:off x="4705350" y="2102576"/>
              <a:ext cx="683133" cy="164592"/>
              <a:chOff x="12068175" y="1345339"/>
              <a:chExt cx="683133" cy="164592"/>
            </a:xfrm>
          </xdr:grpSpPr>
          <xdr:sp macro="" textlink="">
            <xdr:nvSpPr>
              <xdr:cNvPr id="37" name="Flussdiagramm: Verbinder 36" descr="Schmuckkreis">
                <a:extLst>
                  <a:ext uri="{FF2B5EF4-FFF2-40B4-BE49-F238E27FC236}">
                    <a16:creationId xmlns:a16="http://schemas.microsoft.com/office/drawing/2014/main" id="{00000000-0008-0000-0100-000025000000}"/>
                  </a:ext>
                </a:extLst>
              </xdr:cNvPr>
              <xdr:cNvSpPr/>
            </xdr:nvSpPr>
            <xdr:spPr>
              <a:xfrm>
                <a:off x="12068175" y="1394294"/>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8" name="Flussdiagramm: Verbinder 37" descr="Schmuckkreis">
                <a:extLst>
                  <a:ext uri="{FF2B5EF4-FFF2-40B4-BE49-F238E27FC236}">
                    <a16:creationId xmlns:a16="http://schemas.microsoft.com/office/drawing/2014/main" id="{00000000-0008-0000-0100-000026000000}"/>
                  </a:ext>
                </a:extLst>
              </xdr:cNvPr>
              <xdr:cNvSpPr/>
            </xdr:nvSpPr>
            <xdr:spPr>
              <a:xfrm>
                <a:off x="12180189" y="1377344"/>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39" name="Flussdiagramm: Verbinder 38" descr="Schmuckkreis">
                <a:extLst>
                  <a:ext uri="{FF2B5EF4-FFF2-40B4-BE49-F238E27FC236}">
                    <a16:creationId xmlns:a16="http://schemas.microsoft.com/office/drawing/2014/main" id="{00000000-0008-0000-0100-000027000000}"/>
                  </a:ext>
                </a:extLst>
              </xdr:cNvPr>
              <xdr:cNvSpPr/>
            </xdr:nvSpPr>
            <xdr:spPr>
              <a:xfrm>
                <a:off x="12328779" y="1345339"/>
                <a:ext cx="161925" cy="164592"/>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40" name="Flussdiagramm: Verbinder 39" descr="Schmuckkreis">
                <a:extLst>
                  <a:ext uri="{FF2B5EF4-FFF2-40B4-BE49-F238E27FC236}">
                    <a16:creationId xmlns:a16="http://schemas.microsoft.com/office/drawing/2014/main" id="{00000000-0008-0000-0100-000028000000}"/>
                  </a:ext>
                </a:extLst>
              </xdr:cNvPr>
              <xdr:cNvSpPr/>
            </xdr:nvSpPr>
            <xdr:spPr>
              <a:xfrm rot="10800000">
                <a:off x="12687300" y="1394299"/>
                <a:ext cx="64008" cy="66675"/>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41" name="Flussdiagramm: Verbinder 40" descr="Schmuckkreis">
                <a:extLst>
                  <a:ext uri="{FF2B5EF4-FFF2-40B4-BE49-F238E27FC236}">
                    <a16:creationId xmlns:a16="http://schemas.microsoft.com/office/drawing/2014/main" id="{00000000-0008-0000-0100-000029000000}"/>
                  </a:ext>
                </a:extLst>
              </xdr:cNvPr>
              <xdr:cNvSpPr/>
            </xdr:nvSpPr>
            <xdr:spPr>
              <a:xfrm rot="10800000">
                <a:off x="12538710" y="1377337"/>
                <a:ext cx="100584" cy="100584"/>
              </a:xfrm>
              <a:prstGeom prst="flowChartConnector">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grpSp>
    </xdr:grpSp>
    <xdr:clientData/>
  </xdr:twoCellAnchor>
</xdr:wsDr>
</file>

<file path=xl/tables/table1.xml><?xml version="1.0" encoding="utf-8"?>
<table xmlns="http://schemas.openxmlformats.org/spreadsheetml/2006/main" id="2" name="LeitplanweitereZeilen" displayName="LeitplanweitereZeilen" ref="B2:E17">
  <autoFilter ref="B2:E17"/>
  <tableColumns count="4">
    <tableColumn id="4" name="Nr." totalsRowLabel="Ergebnis" dataDxfId="8" totalsRowDxfId="7">
      <calculatedColumnFormula>ROW($A1)</calculatedColumnFormula>
    </tableColumn>
    <tableColumn id="5" name="position" totalsRowDxfId="6"/>
    <tableColumn id="1" name="date" totalsRowDxfId="5" dataCellStyle="Datum"/>
    <tableColumn id="2" name="milestone" totalsRowFunction="count"/>
  </tableColumns>
  <tableStyleInfo name="Tabellenformatvorlage &quot;Produktleitfaden&quot;" showFirstColumn="1" showLastColumn="0" showRowStripes="1" showColumnStripes="0"/>
  <extLst>
    <ext xmlns:x14="http://schemas.microsoft.com/office/spreadsheetml/2009/9/main" uri="{504A1905-F514-4f6f-8877-14C23A59335A}">
      <x14:table altTextSummary="Geben Sie die Position für die Darstellung eines Meilensteins im Diagramm in dieser Tabelle ein, indem Sie positive oder negative ganze Zahlen zwischen 1 und 3 verwenden, um anzugeben ob der Meilenstein oberhalb oder unterhalb der Zeitachse liegen soll. Geben Sie für jede Position ein Datum und einen entsprechenden Meilenstein ein."/>
    </ext>
  </extLst>
</table>
</file>

<file path=xl/tables/table2.xml><?xml version="1.0" encoding="utf-8"?>
<table xmlns="http://schemas.openxmlformats.org/spreadsheetml/2006/main" id="3" name="DynamischeDiagrammDaten" displayName="DynamischeDiagrammDaten" ref="B3:D13" totalsRowShown="0">
  <autoFilter ref="B3:D13">
    <filterColumn colId="0" hiddenButton="1"/>
    <filterColumn colId="1" hiddenButton="1"/>
    <filterColumn colId="2" hiddenButton="1"/>
  </autoFilter>
  <tableColumns count="3">
    <tableColumn id="1" name="Datum" dataDxfId="4">
      <calculatedColumnFormula>IFERROR(IF(LEN(milestones!D3)=0,"",INDEX(LeitplanweitereZeilen[],milestones!$B3+$B$17,3)),"")</calculatedColumnFormula>
    </tableColumn>
    <tableColumn id="2" name="Ereignisse" dataDxfId="3">
      <calculatedColumnFormula>IFERROR(IF(LEN(milestones!E3)=0,"",INDEX(LeitplanweitereZeilen[],milestones!$B3+$B$17,4)),"")</calculatedColumnFormula>
    </tableColumn>
    <tableColumn id="3" name="Position" dataDxfId="2">
      <calculatedColumnFormula>IFERROR(INDEX(LeitplanweitereZeilen[],milestones!$B3+$B$17,2),"")</calculatedColumnFormula>
    </tableColumn>
  </tableColumns>
  <tableStyleInfo name="Tabellenformatvorlage &quot;Produktleitfaden&quot;" showFirstColumn="1" showLastColumn="0" showRowStripes="1" showColumnStripes="0"/>
  <extLst>
    <ext xmlns:x14="http://schemas.microsoft.com/office/spreadsheetml/2009/9/main" uri="{504A1905-F514-4f6f-8877-14C23A59335A}">
      <x14:table altTextSummary="Diese Inhaltstabelle für ein dynamisches Diagramm wird automatisch aus den Daten generiert, die auf dem Arbeitsblatt &quot;Meilensteine&quot; eingegeben wurden. Damit die dynamische Funktion des Leitplandiagramms auf dem Arbeitsblatt &quot;Leitplan&quot; erhalten bleibt, ändern oder löschen Sie nichts in dieser Tabelle."/>
    </ext>
  </extLst>
</table>
</file>

<file path=xl/tables/table3.xml><?xml version="1.0" encoding="utf-8"?>
<table xmlns="http://schemas.openxmlformats.org/spreadsheetml/2006/main" id="4" name="ScrollInkrement" displayName="ScrollInkrement" ref="B16:B17" totalsRowShown="0" dataDxfId="1">
  <autoFilter ref="B16:B17"/>
  <tableColumns count="1">
    <tableColumn id="1" name="Zeileninkrement" dataDxfId="0"/>
  </tableColumns>
  <tableStyleInfo name="Tabellenformatvorlage &quot;Produktleitfaden&quot;" showFirstColumn="0" showLastColumn="0" showRowStripes="1" showColumnStripes="0"/>
  <extLst>
    <ext xmlns:x14="http://schemas.microsoft.com/office/spreadsheetml/2009/9/main" uri="{504A1905-F514-4f6f-8877-14C23A59335A}">
      <x14:table altTextSummary="Die Möglichkeit, durch die Zeitachse des Leitplans zu scrollen, wird mithilfe eines Inkrementwerts in dieser Tabelle umgesetzt. Wenn Sie diesen Wert aktualisieren, erfolgt das Scrollen durch die Zeitachse in größeren Schritten. Der Standardwert ist 0."/>
    </ext>
  </extLst>
</table>
</file>

<file path=xl/theme/theme1.xml><?xml version="1.0" encoding="utf-8"?>
<a:theme xmlns:a="http://schemas.openxmlformats.org/drawingml/2006/main" name="Desert Sunset">
  <a:themeElements>
    <a:clrScheme name="Desert Sunset">
      <a:dk1>
        <a:sysClr val="windowText" lastClr="000000"/>
      </a:dk1>
      <a:lt1>
        <a:sysClr val="window" lastClr="FFFFFF"/>
      </a:lt1>
      <a:dk2>
        <a:srgbClr val="44546A"/>
      </a:dk2>
      <a:lt2>
        <a:srgbClr val="E7E6E6"/>
      </a:lt2>
      <a:accent1>
        <a:srgbClr val="CB4333"/>
      </a:accent1>
      <a:accent2>
        <a:srgbClr val="E96A63"/>
      </a:accent2>
      <a:accent3>
        <a:srgbClr val="F39863"/>
      </a:accent3>
      <a:accent4>
        <a:srgbClr val="FAC76C"/>
      </a:accent4>
      <a:accent5>
        <a:srgbClr val="6A5B96"/>
      </a:accent5>
      <a:accent6>
        <a:srgbClr val="C27D5C"/>
      </a:accent6>
      <a:hlink>
        <a:srgbClr val="E96187"/>
      </a:hlink>
      <a:folHlink>
        <a:srgbClr val="9B86BE"/>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E17"/>
  <sheetViews>
    <sheetView showGridLines="0" tabSelected="1" workbookViewId="0">
      <selection activeCell="I11" sqref="I11"/>
    </sheetView>
  </sheetViews>
  <sheetFormatPr baseColWidth="10" defaultColWidth="8.84375" defaultRowHeight="15" x14ac:dyDescent="0.4"/>
  <cols>
    <col min="1" max="1" width="2.3046875" style="14" customWidth="1"/>
    <col min="2" max="2" width="8.84375" hidden="1" customWidth="1"/>
    <col min="3" max="3" width="8.84375" customWidth="1"/>
    <col min="4" max="4" width="15.53515625" customWidth="1"/>
    <col min="5" max="5" width="30.765625" customWidth="1"/>
    <col min="7" max="11" width="8"/>
  </cols>
  <sheetData>
    <row r="1" spans="1:5" ht="22.5" x14ac:dyDescent="0.4">
      <c r="A1" s="14" t="s">
        <v>0</v>
      </c>
      <c r="C1" s="9" t="s">
        <v>45</v>
      </c>
      <c r="D1" s="3"/>
      <c r="E1" s="3"/>
    </row>
    <row r="2" spans="1:5" x14ac:dyDescent="0.4">
      <c r="A2" s="14" t="s">
        <v>1</v>
      </c>
      <c r="B2" s="3" t="s">
        <v>4</v>
      </c>
      <c r="C2" s="3" t="s">
        <v>46</v>
      </c>
      <c r="D2" s="3" t="s">
        <v>47</v>
      </c>
      <c r="E2" s="3" t="s">
        <v>48</v>
      </c>
    </row>
    <row r="3" spans="1:5" x14ac:dyDescent="0.4">
      <c r="A3" s="14" t="s">
        <v>2</v>
      </c>
      <c r="B3" s="12">
        <f>ROW($A1)</f>
        <v>1</v>
      </c>
      <c r="C3" s="13">
        <v>3</v>
      </c>
      <c r="D3" s="18"/>
      <c r="E3" t="s">
        <v>35</v>
      </c>
    </row>
    <row r="4" spans="1:5" x14ac:dyDescent="0.4">
      <c r="B4" s="12">
        <f>ROW($A2)</f>
        <v>2</v>
      </c>
      <c r="C4" s="13">
        <v>2</v>
      </c>
      <c r="D4" s="18"/>
      <c r="E4" t="s">
        <v>44</v>
      </c>
    </row>
    <row r="5" spans="1:5" x14ac:dyDescent="0.4">
      <c r="B5" s="12">
        <f>ROW($A2)</f>
        <v>2</v>
      </c>
      <c r="C5" s="13">
        <v>-2</v>
      </c>
      <c r="D5" s="18"/>
      <c r="E5" s="3" t="s">
        <v>31</v>
      </c>
    </row>
    <row r="6" spans="1:5" x14ac:dyDescent="0.4">
      <c r="B6" s="12">
        <f>ROW($A3)</f>
        <v>3</v>
      </c>
      <c r="C6" s="13">
        <v>1</v>
      </c>
      <c r="D6" s="18"/>
      <c r="E6" s="3" t="s">
        <v>32</v>
      </c>
    </row>
    <row r="7" spans="1:5" x14ac:dyDescent="0.4">
      <c r="B7" s="12">
        <f t="shared" ref="B7:B16" si="0">ROW($A5)</f>
        <v>5</v>
      </c>
      <c r="C7" s="13">
        <v>-1</v>
      </c>
      <c r="D7" s="18"/>
      <c r="E7" t="s">
        <v>33</v>
      </c>
    </row>
    <row r="8" spans="1:5" ht="30" x14ac:dyDescent="0.4">
      <c r="B8" s="12">
        <f t="shared" si="0"/>
        <v>6</v>
      </c>
      <c r="C8" s="13">
        <v>2</v>
      </c>
      <c r="D8" s="18"/>
      <c r="E8" s="3" t="s">
        <v>34</v>
      </c>
    </row>
    <row r="9" spans="1:5" x14ac:dyDescent="0.4">
      <c r="B9" s="12">
        <f t="shared" si="0"/>
        <v>7</v>
      </c>
      <c r="C9" s="13">
        <v>1</v>
      </c>
      <c r="D9" s="18"/>
      <c r="E9" s="3" t="s">
        <v>36</v>
      </c>
    </row>
    <row r="10" spans="1:5" x14ac:dyDescent="0.4">
      <c r="B10" s="12">
        <f t="shared" si="0"/>
        <v>8</v>
      </c>
      <c r="C10" s="13">
        <v>-2</v>
      </c>
      <c r="D10" s="18"/>
      <c r="E10" t="s">
        <v>37</v>
      </c>
    </row>
    <row r="11" spans="1:5" x14ac:dyDescent="0.4">
      <c r="B11" s="12">
        <f t="shared" si="0"/>
        <v>9</v>
      </c>
      <c r="C11" s="13">
        <v>-1</v>
      </c>
      <c r="D11" s="18"/>
      <c r="E11" t="s">
        <v>38</v>
      </c>
    </row>
    <row r="12" spans="1:5" x14ac:dyDescent="0.4">
      <c r="B12" s="12">
        <f t="shared" si="0"/>
        <v>10</v>
      </c>
      <c r="C12" s="13">
        <v>3</v>
      </c>
      <c r="D12" s="18"/>
      <c r="E12" s="3" t="s">
        <v>39</v>
      </c>
    </row>
    <row r="13" spans="1:5" x14ac:dyDescent="0.4">
      <c r="B13" s="12">
        <f t="shared" si="0"/>
        <v>11</v>
      </c>
      <c r="C13" s="13">
        <v>-2</v>
      </c>
      <c r="D13" s="18"/>
      <c r="E13" s="3" t="s">
        <v>40</v>
      </c>
    </row>
    <row r="14" spans="1:5" x14ac:dyDescent="0.4">
      <c r="B14" s="12">
        <f t="shared" si="0"/>
        <v>12</v>
      </c>
      <c r="C14" s="13">
        <v>3</v>
      </c>
      <c r="D14" s="18"/>
      <c r="E14" t="s">
        <v>41</v>
      </c>
    </row>
    <row r="15" spans="1:5" x14ac:dyDescent="0.4">
      <c r="B15" s="12">
        <f t="shared" si="0"/>
        <v>13</v>
      </c>
      <c r="C15" s="13">
        <v>-1</v>
      </c>
      <c r="D15" s="18"/>
      <c r="E15" t="s">
        <v>42</v>
      </c>
    </row>
    <row r="16" spans="1:5" x14ac:dyDescent="0.4">
      <c r="B16" s="12">
        <f t="shared" si="0"/>
        <v>14</v>
      </c>
      <c r="C16" s="13">
        <v>1</v>
      </c>
      <c r="D16" s="18"/>
      <c r="E16" t="s">
        <v>43</v>
      </c>
    </row>
    <row r="17" spans="1:5" x14ac:dyDescent="0.4">
      <c r="A17" s="14" t="s">
        <v>3</v>
      </c>
      <c r="B17" s="22">
        <f>ROW($A15)</f>
        <v>15</v>
      </c>
      <c r="C17" s="15" t="s">
        <v>49</v>
      </c>
      <c r="D17" s="23"/>
      <c r="E17" s="15"/>
    </row>
  </sheetData>
  <printOptions horizontalCentered="1"/>
  <pageMargins left="0.7" right="0.7" top="0.75" bottom="0.75" header="0.3" footer="0.3"/>
  <pageSetup paperSize="9" fitToHeight="0" orientation="portrait" horizontalDpi="1200" verticalDpi="1200"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pageSetUpPr fitToPage="1"/>
  </sheetPr>
  <dimension ref="A1:D3"/>
  <sheetViews>
    <sheetView showGridLines="0" workbookViewId="0">
      <selection activeCell="B10" sqref="B10"/>
    </sheetView>
  </sheetViews>
  <sheetFormatPr baseColWidth="10" defaultColWidth="8.84375" defaultRowHeight="15" x14ac:dyDescent="0.4"/>
  <cols>
    <col min="1" max="1" width="2.765625" style="16" customWidth="1"/>
    <col min="2" max="3" width="40.765625" style="11" customWidth="1"/>
    <col min="4" max="4" width="55" style="11" customWidth="1"/>
    <col min="5" max="5" width="14.23046875" style="11" customWidth="1"/>
    <col min="6" max="16384" width="8.84375" style="11"/>
  </cols>
  <sheetData>
    <row r="1" spans="1:4" ht="255" customHeight="1" x14ac:dyDescent="0.4">
      <c r="A1" s="16" t="s">
        <v>7</v>
      </c>
    </row>
    <row r="2" spans="1:4" ht="246.75" customHeight="1" x14ac:dyDescent="0.4"/>
    <row r="3" spans="1:4" ht="18" customHeight="1" x14ac:dyDescent="0.4">
      <c r="A3" s="17"/>
      <c r="B3" s="10" t="str">
        <f>Diagrammdaten!B20</f>
        <v/>
      </c>
      <c r="C3" s="10" t="str">
        <f>Diagrammdaten!B21</f>
        <v/>
      </c>
      <c r="D3" s="10" t="str">
        <f>Diagrammdaten!B22</f>
        <v/>
      </c>
    </row>
  </sheetData>
  <printOptions horizontalCentered="1"/>
  <pageMargins left="0.25" right="0.25" top="0.75" bottom="0.75" header="0.3" footer="0.3"/>
  <pageSetup paperSize="9" scale="89" orientation="landscape" horizontalDpi="1200" verticalDpi="1200"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Scrollleiste 2">
              <controlPr defaultSize="0" autoPict="0" altText="Scrollbar to navigate the roadmap">
                <anchor>
                  <from>
                    <xdr:col>0</xdr:col>
                    <xdr:colOff>12700</xdr:colOff>
                    <xdr:row>2</xdr:row>
                    <xdr:rowOff>209550</xdr:rowOff>
                  </from>
                  <to>
                    <xdr:col>3</xdr:col>
                    <xdr:colOff>4705350</xdr:colOff>
                    <xdr:row>4</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showGridLines="0" topLeftCell="A3" workbookViewId="0"/>
  </sheetViews>
  <sheetFormatPr baseColWidth="10" defaultColWidth="8.84375" defaultRowHeight="15" x14ac:dyDescent="0.4"/>
  <cols>
    <col min="1" max="1" width="78.765625" customWidth="1"/>
  </cols>
  <sheetData>
    <row r="1" spans="1:1" ht="22.5" x14ac:dyDescent="0.4">
      <c r="A1" s="1" t="s">
        <v>8</v>
      </c>
    </row>
    <row r="2" spans="1:1" ht="16" x14ac:dyDescent="0.4">
      <c r="A2" s="2" t="s">
        <v>9</v>
      </c>
    </row>
    <row r="3" spans="1:1" ht="255" x14ac:dyDescent="0.4">
      <c r="A3" s="3" t="s">
        <v>10</v>
      </c>
    </row>
    <row r="4" spans="1:1" ht="90" x14ac:dyDescent="0.4">
      <c r="A4" s="3" t="s">
        <v>11</v>
      </c>
    </row>
    <row r="5" spans="1:1" x14ac:dyDescent="0.4">
      <c r="A5" t="s">
        <v>12</v>
      </c>
    </row>
  </sheetData>
  <printOptions horizontalCentered="1"/>
  <pageMargins left="0.7" right="0.7" top="0.75" bottom="0.75" header="0.3" footer="0.3"/>
  <pageSetup paperSize="9" scale="96" orientation="portrait" horizontalDpi="1200" verticalDpi="1200"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D32"/>
  <sheetViews>
    <sheetView showGridLines="0" workbookViewId="0"/>
  </sheetViews>
  <sheetFormatPr baseColWidth="10" defaultColWidth="8.84375" defaultRowHeight="15" x14ac:dyDescent="0.4"/>
  <cols>
    <col min="1" max="1" width="2.3046875" style="14" customWidth="1"/>
    <col min="2" max="3" width="15.765625" customWidth="1"/>
    <col min="4" max="4" width="9.69140625" customWidth="1"/>
    <col min="6" max="6" width="15.765625" bestFit="1" customWidth="1"/>
  </cols>
  <sheetData>
    <row r="1" spans="1:4" ht="46.5" customHeight="1" x14ac:dyDescent="0.4">
      <c r="A1" s="14" t="s">
        <v>13</v>
      </c>
      <c r="B1" s="9" t="s">
        <v>16</v>
      </c>
    </row>
    <row r="2" spans="1:4" ht="16" x14ac:dyDescent="0.4">
      <c r="A2" s="14" t="s">
        <v>14</v>
      </c>
      <c r="B2" s="4" t="s">
        <v>17</v>
      </c>
    </row>
    <row r="3" spans="1:4" ht="15.75" customHeight="1" x14ac:dyDescent="0.4">
      <c r="A3" s="20" t="s">
        <v>28</v>
      </c>
      <c r="B3" t="s">
        <v>6</v>
      </c>
      <c r="C3" t="s">
        <v>24</v>
      </c>
      <c r="D3" t="s">
        <v>5</v>
      </c>
    </row>
    <row r="4" spans="1:4" x14ac:dyDescent="0.4">
      <c r="B4" s="7" t="str">
        <f>IFERROR(IF(LEN(milestones!D3)=0,"",INDEX(LeitplanweitereZeilen[],milestones!$B3+$B$17,3)),"")</f>
        <v/>
      </c>
      <c r="C4" s="5" t="str">
        <f>IFERROR(IF(LEN(milestones!E3)=0,"",INDEX(LeitplanweitereZeilen[],milestones!$B3+$B$17,4)),"")</f>
        <v>Promoting Mobility</v>
      </c>
      <c r="D4">
        <f>IFERROR(INDEX(LeitplanweitereZeilen[],milestones!$B3+$B$17,2),"")</f>
        <v>-2</v>
      </c>
    </row>
    <row r="5" spans="1:4" ht="32.25" customHeight="1" x14ac:dyDescent="0.4">
      <c r="B5" s="7" t="str">
        <f>IFERROR(IF(LEN(milestones!D5)=0,"",INDEX(LeitplanweitereZeilen[],milestones!$B5+$B$17,3)),"")</f>
        <v/>
      </c>
      <c r="C5" s="5" t="str">
        <f>IFERROR(IF(LEN(milestones!E5)=0,"",INDEX(LeitplanweitereZeilen[],milestones!$B5+$B$17,4)),"")</f>
        <v>Interviewing Students</v>
      </c>
      <c r="D5">
        <f>IFERROR(INDEX(LeitplanweitereZeilen[],milestones!$B5+$B$17,2),"")</f>
        <v>1</v>
      </c>
    </row>
    <row r="6" spans="1:4" ht="65.25" customHeight="1" x14ac:dyDescent="0.4">
      <c r="B6" s="7" t="str">
        <f>IFERROR(IF(LEN(milestones!D6)=0,"",INDEX(LeitplanweitereZeilen[],milestones!$B6+$B$17,3)),"")</f>
        <v/>
      </c>
      <c r="C6" s="5" t="str">
        <f>IFERROR(IF(LEN(milestones!E6)=0,"",INDEX(LeitplanweitereZeilen[],milestones!$B6+$B$17,4)),"")</f>
        <v>Interviewing Companies</v>
      </c>
      <c r="D6">
        <f>IFERROR(INDEX(LeitplanweitereZeilen[],milestones!$B6+$B$17,2),"")</f>
        <v>-1</v>
      </c>
    </row>
    <row r="7" spans="1:4" ht="16.5" customHeight="1" x14ac:dyDescent="0.4">
      <c r="B7" s="7" t="str">
        <f>IFERROR(IF(LEN(milestones!D7)=0,"",INDEX(LeitplanweitereZeilen[],milestones!$B7+$B$17,3)),"")</f>
        <v/>
      </c>
      <c r="C7" s="5" t="str">
        <f>IFERROR(IF(LEN(milestones!E7)=0,"",INDEX(LeitplanweitereZeilen[],milestones!$B7+$B$17,4)),"")</f>
        <v>Official Paperwork</v>
      </c>
      <c r="D7">
        <f>IFERROR(INDEX(LeitplanweitereZeilen[],milestones!$B7+$B$17,2),"")</f>
        <v>1</v>
      </c>
    </row>
    <row r="8" spans="1:4" ht="46.5" customHeight="1" x14ac:dyDescent="0.4">
      <c r="B8" s="7" t="str">
        <f>IFERROR(IF(LEN(milestones!D8)=0,"",INDEX(LeitplanweitereZeilen[],milestones!$B8+$B$17,3)),"")</f>
        <v/>
      </c>
      <c r="C8" s="5" t="str">
        <f>IFERROR(IF(LEN(milestones!E8)=0,"",INDEX(LeitplanweitereZeilen[],milestones!$B8+$B$17,4)),"")</f>
        <v>Finding a Project for Student</v>
      </c>
      <c r="D8">
        <f>IFERROR(INDEX(LeitplanweitereZeilen[],milestones!$B8+$B$17,2),"")</f>
        <v>-2</v>
      </c>
    </row>
    <row r="9" spans="1:4" ht="64.5" customHeight="1" x14ac:dyDescent="0.4">
      <c r="B9" s="7" t="str">
        <f>IFERROR(IF(LEN(milestones!D9)=0,"",INDEX(LeitplanweitereZeilen[],milestones!$B9+$B$17,3)),"")</f>
        <v/>
      </c>
      <c r="C9" s="5" t="str">
        <f>IFERROR(IF(LEN(milestones!E9)=0,"",INDEX(LeitplanweitereZeilen[],milestones!$B9+$B$17,4)),"")</f>
        <v>Seminars</v>
      </c>
      <c r="D9">
        <f>IFERROR(INDEX(LeitplanweitereZeilen[],milestones!$B9+$B$17,2),"")</f>
        <v>-1</v>
      </c>
    </row>
    <row r="10" spans="1:4" ht="17.25" customHeight="1" x14ac:dyDescent="0.4">
      <c r="B10" s="7" t="str">
        <f>IFERROR(IF(LEN(milestones!D10)=0,"",INDEX(LeitplanweitereZeilen[],milestones!$B10+$B$17,3)),"")</f>
        <v/>
      </c>
      <c r="C10" s="5" t="str">
        <f>IFERROR(IF(LEN(milestones!E10)=0,"",INDEX(LeitplanweitereZeilen[],milestones!$B10+$B$17,4)),"")</f>
        <v>While-Stay</v>
      </c>
      <c r="D10">
        <f>IFERROR(INDEX(LeitplanweitereZeilen[],milestones!$B10+$B$17,2),"")</f>
        <v>3</v>
      </c>
    </row>
    <row r="11" spans="1:4" ht="18" customHeight="1" x14ac:dyDescent="0.4">
      <c r="B11" s="7" t="str">
        <f>IFERROR(IF(LEN(milestones!D11)=0,"",INDEX(LeitplanweitereZeilen[],milestones!$B11+$B$17,3)),"")</f>
        <v/>
      </c>
      <c r="C11" s="5" t="str">
        <f>IFERROR(IF(LEN(milestones!E11)=0,"",INDEX(LeitplanweitereZeilen[],milestones!$B11+$B$17,4)),"")</f>
        <v>Regular Communication with Student</v>
      </c>
      <c r="D11">
        <f>IFERROR(INDEX(LeitplanweitereZeilen[],milestones!$B11+$B$17,2),"")</f>
        <v>-2</v>
      </c>
    </row>
    <row r="12" spans="1:4" ht="31.5" customHeight="1" x14ac:dyDescent="0.4">
      <c r="B12" s="7" t="str">
        <f>IFERROR(IF(LEN(milestones!D12)=0,"",INDEX(LeitplanweitereZeilen[],milestones!$B12+$B$17,3)),"")</f>
        <v/>
      </c>
      <c r="C12" s="5" t="str">
        <f>IFERROR(IF(LEN(milestones!E12)=0,"",INDEX(LeitplanweitereZeilen[],milestones!$B12+$B$17,4)),"")</f>
        <v>Post-Stay</v>
      </c>
      <c r="D12">
        <f>IFERROR(INDEX(LeitplanweitereZeilen[],milestones!$B12+$B$17,2),"")</f>
        <v>3</v>
      </c>
    </row>
    <row r="13" spans="1:4" ht="79.5" customHeight="1" x14ac:dyDescent="0.4">
      <c r="B13" s="7" t="str">
        <f>IFERROR(IF(LEN(milestones!D13)=0,"",INDEX(LeitplanweitereZeilen[],milestones!$B13+$B$17,3)),"")</f>
        <v/>
      </c>
      <c r="C13" s="5" t="str">
        <f>IFERROR(IF(LEN(milestones!E13)=0,"",INDEX(LeitplanweitereZeilen[],milestones!$B13+$B$17,4)),"")</f>
        <v>Feedback Student</v>
      </c>
      <c r="D13">
        <f>IFERROR(INDEX(LeitplanweitereZeilen[],milestones!$B13+$B$17,2),"")</f>
        <v>-1</v>
      </c>
    </row>
    <row r="15" spans="1:4" ht="16" x14ac:dyDescent="0.4">
      <c r="A15" s="14" t="s">
        <v>15</v>
      </c>
      <c r="B15" s="4" t="s">
        <v>18</v>
      </c>
    </row>
    <row r="16" spans="1:4" x14ac:dyDescent="0.4">
      <c r="B16" t="s">
        <v>19</v>
      </c>
    </row>
    <row r="17" spans="1:3" x14ac:dyDescent="0.4">
      <c r="B17" s="8">
        <v>2</v>
      </c>
    </row>
    <row r="19" spans="1:3" ht="15.75" customHeight="1" x14ac:dyDescent="0.4">
      <c r="A19" s="20" t="s">
        <v>29</v>
      </c>
      <c r="B19" s="4" t="s">
        <v>20</v>
      </c>
    </row>
    <row r="20" spans="1:3" x14ac:dyDescent="0.4">
      <c r="B20" t="str">
        <f>IFERROR(YEAR(B4),"")</f>
        <v/>
      </c>
      <c r="C20" t="s">
        <v>25</v>
      </c>
    </row>
    <row r="21" spans="1:3" x14ac:dyDescent="0.4">
      <c r="B21" t="str">
        <f>IFERROR(IF(YEAR($B$9)=$B$20,"",YEAR($B$9)),"")</f>
        <v/>
      </c>
      <c r="C21" t="s">
        <v>26</v>
      </c>
    </row>
    <row r="22" spans="1:3" x14ac:dyDescent="0.4">
      <c r="B22" t="str">
        <f>IFERROR(IF(YEAR($B$13)=$B$20,"",YEAR($B$13)),"")</f>
        <v/>
      </c>
      <c r="C22" t="s">
        <v>27</v>
      </c>
    </row>
    <row r="24" spans="1:3" ht="15.75" customHeight="1" x14ac:dyDescent="0.4">
      <c r="A24" s="20" t="s">
        <v>30</v>
      </c>
      <c r="B24" s="4" t="s">
        <v>21</v>
      </c>
      <c r="C24" s="19" t="str">
        <f>B4</f>
        <v/>
      </c>
    </row>
    <row r="25" spans="1:3" ht="16" x14ac:dyDescent="0.4">
      <c r="B25" s="4" t="s">
        <v>22</v>
      </c>
      <c r="C25" s="19" t="str">
        <f>B9</f>
        <v/>
      </c>
    </row>
    <row r="26" spans="1:3" ht="16" x14ac:dyDescent="0.4">
      <c r="B26" s="6" t="s">
        <v>23</v>
      </c>
      <c r="C26" s="19" t="str">
        <f>B13</f>
        <v/>
      </c>
    </row>
    <row r="27" spans="1:3" x14ac:dyDescent="0.4">
      <c r="B27" s="21"/>
    </row>
    <row r="28" spans="1:3" x14ac:dyDescent="0.4">
      <c r="B28" s="21"/>
    </row>
    <row r="29" spans="1:3" x14ac:dyDescent="0.4">
      <c r="B29" s="21"/>
    </row>
    <row r="30" spans="1:3" x14ac:dyDescent="0.4">
      <c r="B30" s="21"/>
    </row>
    <row r="31" spans="1:3" x14ac:dyDescent="0.4">
      <c r="B31" s="21"/>
    </row>
    <row r="32" spans="1:3" x14ac:dyDescent="0.4">
      <c r="B32" s="21"/>
    </row>
  </sheetData>
  <printOptions horizontalCentered="1"/>
  <pageMargins left="0.7" right="0.7" top="0.75" bottom="0.75" header="0.3" footer="0.3"/>
  <pageSetup paperSize="9" scale="50" fitToHeight="0" orientation="portrait" horizontalDpi="1200" verticalDpi="1200" r:id="rId1"/>
  <headerFooter differentFirst="1">
    <oddFooter>Page &amp;P of &amp;N</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emplate>TM16410239</Template>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milestones</vt:lpstr>
      <vt:lpstr>timeline</vt:lpstr>
      <vt:lpstr>Info</vt:lpstr>
      <vt:lpstr>Diagrammdaten</vt:lpstr>
      <vt:lpstr>milestones!Drucktitel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2018-06-27T05:48:20Z</dcterms:created>
  <dcterms:modified xsi:type="dcterms:W3CDTF">2023-01-20T09:09:51Z</dcterms:modified>
</cp:coreProperties>
</file>